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20" activeTab="0"/>
  </bookViews>
  <sheets>
    <sheet name="data" sheetId="1" r:id="rId1"/>
  </sheets>
  <definedNames>
    <definedName name="_xlnm.Print_Titles" localSheetId="0">'data'!$A:$A,'data'!$15:$15</definedName>
  </definedNames>
  <calcPr fullCalcOnLoad="1"/>
</workbook>
</file>

<file path=xl/sharedStrings.xml><?xml version="1.0" encoding="utf-8"?>
<sst xmlns="http://schemas.openxmlformats.org/spreadsheetml/2006/main" count="44" uniqueCount="35">
  <si>
    <t>Наименование</t>
  </si>
  <si>
    <t>Добровольное и обязательное страхование (кроме обязательного медицинского страхования) - всего</t>
  </si>
  <si>
    <t>Всего</t>
  </si>
  <si>
    <t>Страхование иное, чем страхование жизни</t>
  </si>
  <si>
    <t>Обязательное личное страхование</t>
  </si>
  <si>
    <t>в том числе</t>
  </si>
  <si>
    <t>страхование жизни (кроме пенсионного страхования)</t>
  </si>
  <si>
    <t>пенсионное страхование</t>
  </si>
  <si>
    <t>от несчастных случаев и болезней</t>
  </si>
  <si>
    <t>из него</t>
  </si>
  <si>
    <t>медицинское страхование</t>
  </si>
  <si>
    <t>пациентов, участвующих в клинических исследованиях лекарственного препарата для медицинского применения</t>
  </si>
  <si>
    <t>работников налоговых органов</t>
  </si>
  <si>
    <t>ИТОГО:</t>
  </si>
  <si>
    <t xml:space="preserve">  Алтайский край</t>
  </si>
  <si>
    <t xml:space="preserve">  Красноярский край</t>
  </si>
  <si>
    <t xml:space="preserve">  Иркутская область</t>
  </si>
  <si>
    <t xml:space="preserve">  Кемеровская область</t>
  </si>
  <si>
    <t xml:space="preserve">  Новосибирская область</t>
  </si>
  <si>
    <t xml:space="preserve">  Омская область</t>
  </si>
  <si>
    <t xml:space="preserve">  Томская область</t>
  </si>
  <si>
    <t xml:space="preserve">  Забайкальский край</t>
  </si>
  <si>
    <t xml:space="preserve">  Республика Бурятия</t>
  </si>
  <si>
    <t xml:space="preserve">  Республика Алтай</t>
  </si>
  <si>
    <t xml:space="preserve">  Республика Тыва</t>
  </si>
  <si>
    <t xml:space="preserve">  Республика Хакасия</t>
  </si>
  <si>
    <t>Сведения о страховых премиях по России и субъектам РФ СФО за первое полугодие 2016г., в тыс. руб.</t>
  </si>
  <si>
    <t>Страх. жизни</t>
  </si>
  <si>
    <t xml:space="preserve">Добровольное страхование </t>
  </si>
  <si>
    <t>Обязательное страхование (кроме обязательного медицинского страхования)</t>
  </si>
  <si>
    <t>Личное страх.</t>
  </si>
  <si>
    <t>Имущ. Страх.</t>
  </si>
  <si>
    <t>Обязательное имущ. страх.</t>
  </si>
  <si>
    <t>ОСАГО</t>
  </si>
  <si>
    <t>ИТОГО ПО СФО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</si>
</sst>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_р_._-;\-* #,##0_р_._-;_-* &quot;-&quot;_р_._-;_-@_-"/>
    <numFmt numFmtId="169" formatCode="_-* #,##0&quot;р.&quot;_-;\-* #,##0&quot;р.&quot;_-;_-* &quot;-&quot;&quot;р.&quot;_-;_-@_-"/>
    <numFmt numFmtId="170" formatCode="_-* #,##0.00_р_._-;\-* #,##0.00_р_._-;_-* &quot;-&quot;??_р_._-;_-@_-"/>
    <numFmt numFmtId="171" formatCode="_-* #,##0.00&quot;р.&quot;_-;\-* #,##0.00&quot;р.&quot;_-;_-* &quot;-&quot;??&quot;р.&quot;_-;_-@_-"/>
    <numFmt numFmtId="172" formatCode="#,##0;\(#,##0\);\-"/>
  </numFmts>
  <fonts count="23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2">
    <xf numFmtId="0" fontId="0" fillId="0" borderId="0" xfId="0" applyAlignment="1">
      <alignment/>
    </xf>
    <xf numFmtId="172" fontId="19" fillId="0" borderId="10" xfId="0" applyNumberFormat="1" applyFont="1" applyBorder="1" applyAlignment="1">
      <alignment horizontal="center" vertical="center" wrapText="1"/>
    </xf>
    <xf numFmtId="172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50" applyFont="1" applyFill="1" applyBorder="1" applyAlignment="1">
      <alignment horizontal="left" wrapText="1"/>
    </xf>
    <xf numFmtId="172" fontId="19" fillId="0" borderId="11" xfId="0" applyNumberFormat="1" applyFont="1" applyBorder="1" applyAlignment="1">
      <alignment horizontal="center" vertical="center" wrapText="1"/>
    </xf>
    <xf numFmtId="172" fontId="19" fillId="0" borderId="12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13" xfId="0" applyFont="1" applyBorder="1" applyAlignment="1">
      <alignment wrapText="1"/>
    </xf>
    <xf numFmtId="172" fontId="19" fillId="0" borderId="13" xfId="0" applyNumberFormat="1" applyFont="1" applyBorder="1" applyAlignment="1">
      <alignment/>
    </xf>
    <xf numFmtId="172" fontId="19" fillId="0" borderId="11" xfId="0" applyNumberFormat="1" applyFont="1" applyBorder="1" applyAlignment="1">
      <alignment/>
    </xf>
    <xf numFmtId="172" fontId="20" fillId="0" borderId="10" xfId="0" applyNumberFormat="1" applyFont="1" applyBorder="1" applyAlignment="1">
      <alignment/>
    </xf>
    <xf numFmtId="0" fontId="20" fillId="0" borderId="13" xfId="0" applyFont="1" applyBorder="1" applyAlignment="1">
      <alignment wrapText="1"/>
    </xf>
    <xf numFmtId="172" fontId="20" fillId="0" borderId="13" xfId="0" applyNumberFormat="1" applyFont="1" applyBorder="1" applyAlignment="1">
      <alignment/>
    </xf>
    <xf numFmtId="172" fontId="20" fillId="0" borderId="11" xfId="0" applyNumberFormat="1" applyFont="1" applyBorder="1" applyAlignment="1">
      <alignment/>
    </xf>
    <xf numFmtId="172" fontId="19" fillId="0" borderId="10" xfId="0" applyNumberFormat="1" applyFont="1" applyBorder="1" applyAlignment="1">
      <alignment horizontal="center" wrapText="1"/>
    </xf>
    <xf numFmtId="172" fontId="19" fillId="0" borderId="11" xfId="0" applyNumberFormat="1" applyFont="1" applyBorder="1" applyAlignment="1">
      <alignment horizontal="center" vertical="center" textRotation="90" wrapText="1"/>
    </xf>
    <xf numFmtId="172" fontId="19" fillId="0" borderId="14" xfId="0" applyNumberFormat="1" applyFont="1" applyBorder="1" applyAlignment="1">
      <alignment horizontal="center" vertical="center" textRotation="90" wrapText="1"/>
    </xf>
    <xf numFmtId="172" fontId="19" fillId="0" borderId="15" xfId="0" applyNumberFormat="1" applyFont="1" applyBorder="1" applyAlignment="1">
      <alignment horizontal="center"/>
    </xf>
    <xf numFmtId="172" fontId="19" fillId="0" borderId="16" xfId="0" applyNumberFormat="1" applyFont="1" applyBorder="1" applyAlignment="1">
      <alignment horizontal="center"/>
    </xf>
    <xf numFmtId="172" fontId="19" fillId="0" borderId="12" xfId="0" applyNumberFormat="1" applyFont="1" applyBorder="1" applyAlignment="1">
      <alignment horizontal="center" vertical="center" textRotation="90" wrapText="1"/>
    </xf>
    <xf numFmtId="172" fontId="19" fillId="0" borderId="13" xfId="0" applyNumberFormat="1" applyFont="1" applyBorder="1" applyAlignment="1">
      <alignment horizontal="center" vertical="center" textRotation="90" wrapText="1"/>
    </xf>
    <xf numFmtId="172" fontId="19" fillId="0" borderId="17" xfId="0" applyNumberFormat="1" applyFont="1" applyBorder="1" applyAlignment="1">
      <alignment horizontal="center" vertical="center" textRotation="90" wrapText="1"/>
    </xf>
    <xf numFmtId="172" fontId="19" fillId="0" borderId="18" xfId="0" applyNumberFormat="1" applyFont="1" applyBorder="1" applyAlignment="1">
      <alignment horizontal="center" vertical="center" textRotation="90" wrapText="1"/>
    </xf>
    <xf numFmtId="172" fontId="19" fillId="0" borderId="19" xfId="0" applyNumberFormat="1" applyFont="1" applyBorder="1" applyAlignment="1">
      <alignment horizontal="center"/>
    </xf>
    <xf numFmtId="172" fontId="19" fillId="0" borderId="11" xfId="0" applyNumberFormat="1" applyFont="1" applyBorder="1" applyAlignment="1">
      <alignment horizontal="center" vertical="center" wrapText="1"/>
    </xf>
    <xf numFmtId="172" fontId="19" fillId="0" borderId="12" xfId="0" applyNumberFormat="1" applyFont="1" applyBorder="1" applyAlignment="1">
      <alignment horizontal="center" vertical="center" wrapText="1"/>
    </xf>
    <xf numFmtId="172" fontId="19" fillId="0" borderId="14" xfId="0" applyNumberFormat="1" applyFont="1" applyBorder="1" applyAlignment="1">
      <alignment horizontal="center" vertical="center" wrapText="1"/>
    </xf>
    <xf numFmtId="172" fontId="19" fillId="0" borderId="11" xfId="0" applyNumberFormat="1" applyFont="1" applyBorder="1" applyAlignment="1">
      <alignment horizontal="center" vertical="center"/>
    </xf>
    <xf numFmtId="172" fontId="19" fillId="0" borderId="12" xfId="0" applyNumberFormat="1" applyFont="1" applyBorder="1" applyAlignment="1">
      <alignment horizontal="center" vertical="center"/>
    </xf>
    <xf numFmtId="172" fontId="19" fillId="0" borderId="14" xfId="0" applyNumberFormat="1" applyFont="1" applyBorder="1" applyAlignment="1">
      <alignment horizontal="center" vertical="center"/>
    </xf>
    <xf numFmtId="172" fontId="19" fillId="0" borderId="15" xfId="0" applyNumberFormat="1" applyFont="1" applyBorder="1" applyAlignment="1">
      <alignment horizontal="center" vertical="center" wrapText="1"/>
    </xf>
    <xf numFmtId="172" fontId="19" fillId="0" borderId="16" xfId="0" applyNumberFormat="1" applyFont="1" applyBorder="1" applyAlignment="1">
      <alignment horizontal="center" vertical="center" wrapText="1"/>
    </xf>
    <xf numFmtId="172" fontId="19" fillId="0" borderId="19" xfId="0" applyNumberFormat="1" applyFont="1" applyBorder="1" applyAlignment="1">
      <alignment horizontal="center" vertical="center" wrapText="1"/>
    </xf>
    <xf numFmtId="172" fontId="19" fillId="0" borderId="10" xfId="0" applyNumberFormat="1" applyFont="1" applyBorder="1" applyAlignment="1">
      <alignment horizontal="center"/>
    </xf>
    <xf numFmtId="172" fontId="19" fillId="0" borderId="10" xfId="0" applyNumberFormat="1" applyFont="1" applyBorder="1" applyAlignment="1">
      <alignment horizontal="center" vertical="center" wrapText="1"/>
    </xf>
    <xf numFmtId="172" fontId="19" fillId="0" borderId="20" xfId="0" applyNumberFormat="1" applyFont="1" applyBorder="1" applyAlignment="1">
      <alignment horizontal="center" vertical="center"/>
    </xf>
    <xf numFmtId="172" fontId="19" fillId="0" borderId="21" xfId="0" applyNumberFormat="1" applyFont="1" applyBorder="1" applyAlignment="1">
      <alignment horizontal="center" vertical="center"/>
    </xf>
    <xf numFmtId="172" fontId="19" fillId="0" borderId="22" xfId="0" applyNumberFormat="1" applyFont="1" applyBorder="1" applyAlignment="1">
      <alignment horizontal="center" vertical="center"/>
    </xf>
    <xf numFmtId="172" fontId="19" fillId="0" borderId="10" xfId="0" applyNumberFormat="1" applyFont="1" applyBorder="1" applyAlignment="1">
      <alignment horizontal="center" vertical="center"/>
    </xf>
    <xf numFmtId="172" fontId="19" fillId="0" borderId="16" xfId="0" applyNumberFormat="1" applyFont="1" applyBorder="1" applyAlignment="1">
      <alignment horizontal="center" vertical="center"/>
    </xf>
    <xf numFmtId="172" fontId="19" fillId="0" borderId="19" xfId="0" applyNumberFormat="1" applyFont="1" applyBorder="1" applyAlignment="1">
      <alignment horizontal="center" vertical="center"/>
    </xf>
    <xf numFmtId="0" fontId="22" fillId="0" borderId="0" xfId="5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center" vertical="center" wrapText="1"/>
    </xf>
    <xf numFmtId="172" fontId="19" fillId="0" borderId="10" xfId="0" applyNumberFormat="1" applyFont="1" applyBorder="1" applyAlignment="1">
      <alignment horizontal="center" wrapText="1"/>
    </xf>
    <xf numFmtId="0" fontId="0" fillId="0" borderId="0" xfId="0" applyAlignment="1">
      <alignment/>
    </xf>
    <xf numFmtId="172" fontId="19" fillId="0" borderId="13" xfId="0" applyNumberFormat="1" applyFont="1" applyBorder="1" applyAlignment="1">
      <alignment horizontal="center" vertical="center"/>
    </xf>
    <xf numFmtId="172" fontId="19" fillId="0" borderId="2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0" fillId="0" borderId="10" xfId="0" applyFont="1" applyBorder="1" applyAlignment="1">
      <alignment wrapText="1"/>
    </xf>
    <xf numFmtId="172" fontId="21" fillId="0" borderId="10" xfId="62" applyNumberFormat="1" applyFont="1" applyFill="1" applyBorder="1" applyAlignment="1">
      <alignment horizontal="center" wrapText="1"/>
    </xf>
    <xf numFmtId="172" fontId="21" fillId="0" borderId="10" xfId="62" applyNumberFormat="1" applyFont="1" applyFill="1" applyBorder="1" applyAlignment="1">
      <alignment horizontal="center"/>
    </xf>
    <xf numFmtId="172" fontId="19" fillId="0" borderId="11" xfId="0" applyNumberFormat="1" applyFont="1" applyBorder="1" applyAlignment="1">
      <alignment horizontal="center" vertical="center" wrapText="1" readingOrder="1"/>
    </xf>
    <xf numFmtId="172" fontId="19" fillId="0" borderId="12" xfId="0" applyNumberFormat="1" applyFont="1" applyBorder="1" applyAlignment="1">
      <alignment horizontal="center" vertical="center" wrapText="1" readingOrder="1"/>
    </xf>
    <xf numFmtId="172" fontId="19" fillId="0" borderId="14" xfId="0" applyNumberFormat="1" applyFont="1" applyBorder="1" applyAlignment="1">
      <alignment horizontal="center" vertical="center" wrapText="1" readingOrder="1"/>
    </xf>
    <xf numFmtId="0" fontId="0" fillId="0" borderId="0" xfId="0" applyBorder="1" applyAlignment="1">
      <alignment horizontal="center" vertical="center"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5" xfId="19"/>
    <cellStyle name="20% — акцент6" xfId="20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9"/>
  <sheetViews>
    <sheetView tabSelected="1" zoomScale="130" zoomScaleNormal="130" zoomScalePageLayoutView="0" workbookViewId="0" topLeftCell="A1">
      <pane xSplit="1" ySplit="15" topLeftCell="B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:B14"/>
    </sheetView>
  </sheetViews>
  <sheetFormatPr defaultColWidth="9.140625" defaultRowHeight="15"/>
  <cols>
    <col min="1" max="1" width="26.57421875" style="9" customWidth="1"/>
    <col min="2" max="2" width="9.57421875" style="2" customWidth="1"/>
    <col min="3" max="3" width="12.8515625" style="2" customWidth="1"/>
    <col min="4" max="4" width="18.7109375" style="2" hidden="1" customWidth="1"/>
    <col min="5" max="5" width="18.57421875" style="2" hidden="1" customWidth="1"/>
    <col min="6" max="6" width="11.140625" style="2" customWidth="1"/>
    <col min="7" max="7" width="9.8515625" style="2" customWidth="1"/>
    <col min="8" max="11" width="18.7109375" style="2" hidden="1" customWidth="1"/>
    <col min="12" max="12" width="9.28125" style="2" customWidth="1"/>
    <col min="13" max="19" width="18.7109375" style="2" hidden="1" customWidth="1"/>
    <col min="20" max="20" width="22.7109375" style="2" hidden="1" customWidth="1"/>
    <col min="21" max="21" width="26.57421875" style="2" hidden="1" customWidth="1"/>
    <col min="22" max="39" width="18.7109375" style="2" hidden="1" customWidth="1"/>
    <col min="40" max="40" width="3.140625" style="2" hidden="1" customWidth="1"/>
    <col min="41" max="41" width="10.421875" style="2" customWidth="1"/>
    <col min="42" max="42" width="10.57421875" style="2" customWidth="1"/>
    <col min="43" max="16384" width="9.140625" style="3" customWidth="1"/>
  </cols>
  <sheetData>
    <row r="1" spans="1:42" ht="23.25" customHeight="1">
      <c r="A1" s="44" t="s">
        <v>26</v>
      </c>
      <c r="B1" s="44"/>
      <c r="C1" s="44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</row>
    <row r="2" spans="1:5" ht="11.25">
      <c r="A2" s="4"/>
      <c r="B2" s="4"/>
      <c r="C2" s="4"/>
      <c r="D2" s="4"/>
      <c r="E2" s="4"/>
    </row>
    <row r="3" spans="1:42" ht="0" customHeight="1" hidden="1">
      <c r="A3" s="45" t="s">
        <v>0</v>
      </c>
      <c r="B3" s="33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5"/>
    </row>
    <row r="4" spans="1:42" ht="36" customHeight="1">
      <c r="A4" s="45"/>
      <c r="B4" s="27" t="s">
        <v>2</v>
      </c>
      <c r="C4" s="57" t="s">
        <v>28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6" t="s">
        <v>29</v>
      </c>
      <c r="AO4" s="56"/>
      <c r="AP4" s="56"/>
    </row>
    <row r="5" spans="1:42" ht="11.25" customHeight="1">
      <c r="A5" s="45"/>
      <c r="B5" s="28"/>
      <c r="C5" s="26" t="s">
        <v>27</v>
      </c>
      <c r="D5" s="36"/>
      <c r="E5" s="36"/>
      <c r="F5" s="20" t="s">
        <v>3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6"/>
      <c r="AN5" s="17" t="s">
        <v>4</v>
      </c>
      <c r="AO5" s="46" t="s">
        <v>32</v>
      </c>
      <c r="AP5" s="46"/>
    </row>
    <row r="6" spans="1:42" s="7" customFormat="1" ht="11.25" customHeight="1">
      <c r="A6" s="45"/>
      <c r="B6" s="28"/>
      <c r="C6" s="38" t="s">
        <v>2</v>
      </c>
      <c r="D6" s="41" t="s">
        <v>5</v>
      </c>
      <c r="E6" s="41"/>
      <c r="F6" s="37" t="s">
        <v>2</v>
      </c>
      <c r="G6" s="42" t="s">
        <v>5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27" t="s">
        <v>2</v>
      </c>
      <c r="AO6" s="30" t="s">
        <v>2</v>
      </c>
      <c r="AP6" s="1" t="s">
        <v>5</v>
      </c>
    </row>
    <row r="7" spans="1:42" ht="15" customHeight="1">
      <c r="A7" s="45"/>
      <c r="B7" s="28"/>
      <c r="C7" s="39"/>
      <c r="D7" s="23" t="s">
        <v>6</v>
      </c>
      <c r="E7" s="18" t="s">
        <v>7</v>
      </c>
      <c r="F7" s="37"/>
      <c r="G7" s="36" t="s">
        <v>30</v>
      </c>
      <c r="H7" s="36"/>
      <c r="I7" s="36"/>
      <c r="J7" s="36"/>
      <c r="K7" s="36"/>
      <c r="L7" s="36" t="s">
        <v>31</v>
      </c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28"/>
      <c r="AO7" s="31"/>
      <c r="AP7" s="58" t="s">
        <v>33</v>
      </c>
    </row>
    <row r="8" spans="1:42" ht="11.25" customHeight="1">
      <c r="A8" s="45"/>
      <c r="B8" s="28"/>
      <c r="C8" s="39"/>
      <c r="D8" s="24"/>
      <c r="E8" s="22"/>
      <c r="F8" s="37"/>
      <c r="G8" s="27" t="s">
        <v>2</v>
      </c>
      <c r="H8" s="36" t="s">
        <v>5</v>
      </c>
      <c r="I8" s="36"/>
      <c r="J8" s="36"/>
      <c r="K8" s="36"/>
      <c r="L8" s="48" t="s">
        <v>2</v>
      </c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38"/>
      <c r="AN8" s="28"/>
      <c r="AO8" s="31"/>
      <c r="AP8" s="59"/>
    </row>
    <row r="9" spans="1:42" ht="7.5" customHeight="1">
      <c r="A9" s="45"/>
      <c r="B9" s="28"/>
      <c r="C9" s="39"/>
      <c r="D9" s="24"/>
      <c r="E9" s="22"/>
      <c r="F9" s="37"/>
      <c r="G9" s="28"/>
      <c r="H9" s="18" t="s">
        <v>8</v>
      </c>
      <c r="I9" s="20" t="s">
        <v>9</v>
      </c>
      <c r="J9" s="26"/>
      <c r="K9" s="18" t="s">
        <v>10</v>
      </c>
      <c r="L9" s="50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51"/>
      <c r="AN9" s="28"/>
      <c r="AO9" s="31"/>
      <c r="AP9" s="59"/>
    </row>
    <row r="10" spans="1:42" ht="7.5" customHeight="1" hidden="1">
      <c r="A10" s="45"/>
      <c r="B10" s="28"/>
      <c r="C10" s="39"/>
      <c r="D10" s="24"/>
      <c r="E10" s="22"/>
      <c r="F10" s="37"/>
      <c r="G10" s="28"/>
      <c r="H10" s="22"/>
      <c r="I10" s="18" t="s">
        <v>11</v>
      </c>
      <c r="J10" s="18" t="s">
        <v>12</v>
      </c>
      <c r="K10" s="22"/>
      <c r="L10" s="50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51"/>
      <c r="AN10" s="28"/>
      <c r="AO10" s="31"/>
      <c r="AP10" s="59"/>
    </row>
    <row r="11" spans="1:42" ht="15" customHeight="1" hidden="1">
      <c r="A11" s="45"/>
      <c r="B11" s="28"/>
      <c r="C11" s="39"/>
      <c r="D11" s="24"/>
      <c r="E11" s="22"/>
      <c r="F11" s="37"/>
      <c r="G11" s="28"/>
      <c r="H11" s="22"/>
      <c r="I11" s="22"/>
      <c r="J11" s="22"/>
      <c r="K11" s="22"/>
      <c r="L11" s="50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51"/>
      <c r="AN11" s="28"/>
      <c r="AO11" s="31"/>
      <c r="AP11" s="59"/>
    </row>
    <row r="12" spans="1:42" ht="11.25" customHeight="1" hidden="1">
      <c r="A12" s="45"/>
      <c r="B12" s="28"/>
      <c r="C12" s="39"/>
      <c r="D12" s="24"/>
      <c r="E12" s="22"/>
      <c r="F12" s="37"/>
      <c r="G12" s="28"/>
      <c r="H12" s="22"/>
      <c r="I12" s="22"/>
      <c r="J12" s="22"/>
      <c r="K12" s="22"/>
      <c r="L12" s="50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51"/>
      <c r="AN12" s="28"/>
      <c r="AO12" s="31"/>
      <c r="AP12" s="59"/>
    </row>
    <row r="13" spans="1:42" ht="15" customHeight="1" hidden="1">
      <c r="A13" s="45"/>
      <c r="B13" s="28"/>
      <c r="C13" s="39"/>
      <c r="D13" s="24"/>
      <c r="E13" s="22"/>
      <c r="F13" s="37"/>
      <c r="G13" s="28"/>
      <c r="H13" s="22"/>
      <c r="I13" s="22"/>
      <c r="J13" s="22"/>
      <c r="K13" s="22"/>
      <c r="L13" s="50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51"/>
      <c r="AN13" s="28"/>
      <c r="AO13" s="31"/>
      <c r="AP13" s="59"/>
    </row>
    <row r="14" spans="1:42" ht="70.5" customHeight="1" hidden="1">
      <c r="A14" s="45"/>
      <c r="B14" s="29"/>
      <c r="C14" s="40"/>
      <c r="D14" s="25"/>
      <c r="E14" s="19"/>
      <c r="F14" s="37"/>
      <c r="G14" s="29"/>
      <c r="H14" s="19"/>
      <c r="I14" s="19"/>
      <c r="J14" s="19"/>
      <c r="K14" s="19"/>
      <c r="L14" s="52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4"/>
      <c r="AN14" s="29"/>
      <c r="AO14" s="32"/>
      <c r="AP14" s="60"/>
    </row>
    <row r="15" spans="1:42" ht="15" customHeight="1">
      <c r="A15" s="8">
        <v>1</v>
      </c>
      <c r="B15" s="6">
        <v>2</v>
      </c>
      <c r="C15" s="5">
        <v>3</v>
      </c>
      <c r="D15" s="6">
        <v>4</v>
      </c>
      <c r="E15" s="5">
        <v>5</v>
      </c>
      <c r="F15" s="6">
        <v>6</v>
      </c>
      <c r="G15" s="5">
        <v>7</v>
      </c>
      <c r="H15" s="6">
        <v>8</v>
      </c>
      <c r="I15" s="5">
        <v>9</v>
      </c>
      <c r="J15" s="6">
        <v>10</v>
      </c>
      <c r="K15" s="5">
        <v>11</v>
      </c>
      <c r="L15" s="5">
        <v>13</v>
      </c>
      <c r="M15" s="6">
        <v>14</v>
      </c>
      <c r="N15" s="5">
        <v>15</v>
      </c>
      <c r="O15" s="6">
        <v>16</v>
      </c>
      <c r="P15" s="5">
        <v>17</v>
      </c>
      <c r="Q15" s="6">
        <v>18</v>
      </c>
      <c r="R15" s="5">
        <v>19</v>
      </c>
      <c r="S15" s="6">
        <v>20</v>
      </c>
      <c r="T15" s="5">
        <v>21</v>
      </c>
      <c r="U15" s="6">
        <v>22</v>
      </c>
      <c r="V15" s="5">
        <v>23</v>
      </c>
      <c r="W15" s="6">
        <v>24</v>
      </c>
      <c r="X15" s="5">
        <v>25</v>
      </c>
      <c r="Y15" s="6">
        <v>26</v>
      </c>
      <c r="Z15" s="5">
        <v>27</v>
      </c>
      <c r="AA15" s="6">
        <v>28</v>
      </c>
      <c r="AB15" s="5">
        <v>29</v>
      </c>
      <c r="AC15" s="6">
        <v>30</v>
      </c>
      <c r="AD15" s="5">
        <v>31</v>
      </c>
      <c r="AE15" s="6">
        <v>32</v>
      </c>
      <c r="AF15" s="5">
        <v>33</v>
      </c>
      <c r="AG15" s="6">
        <v>34</v>
      </c>
      <c r="AH15" s="5">
        <v>35</v>
      </c>
      <c r="AI15" s="6">
        <v>36</v>
      </c>
      <c r="AJ15" s="5">
        <v>37</v>
      </c>
      <c r="AK15" s="6">
        <v>38</v>
      </c>
      <c r="AL15" s="5">
        <v>39</v>
      </c>
      <c r="AM15" s="6">
        <v>40</v>
      </c>
      <c r="AN15" s="5">
        <v>41</v>
      </c>
      <c r="AO15" s="6">
        <v>44</v>
      </c>
      <c r="AP15" s="5">
        <v>45</v>
      </c>
    </row>
    <row r="16" spans="1:42" ht="11.25">
      <c r="A16" s="14" t="s">
        <v>13</v>
      </c>
      <c r="B16" s="15">
        <v>589710035</v>
      </c>
      <c r="C16" s="15">
        <v>88845767</v>
      </c>
      <c r="D16" s="15">
        <v>88170229</v>
      </c>
      <c r="E16" s="15">
        <v>675538</v>
      </c>
      <c r="F16" s="15">
        <v>371508945</v>
      </c>
      <c r="G16" s="15">
        <v>142164477</v>
      </c>
      <c r="H16" s="15">
        <v>50940158</v>
      </c>
      <c r="I16" s="15">
        <v>15998</v>
      </c>
      <c r="J16" s="15">
        <v>24040</v>
      </c>
      <c r="K16" s="15">
        <v>91224319</v>
      </c>
      <c r="L16" s="15">
        <v>189633713</v>
      </c>
      <c r="M16" s="15">
        <v>83139146</v>
      </c>
      <c r="N16" s="15">
        <v>657297</v>
      </c>
      <c r="O16" s="15">
        <v>4825135</v>
      </c>
      <c r="P16" s="15">
        <v>3227527</v>
      </c>
      <c r="Q16" s="15">
        <v>9493502</v>
      </c>
      <c r="R16" s="15">
        <v>5389201</v>
      </c>
      <c r="S16" s="15">
        <v>4279283</v>
      </c>
      <c r="T16" s="15">
        <v>1973210</v>
      </c>
      <c r="U16" s="15">
        <v>693547</v>
      </c>
      <c r="V16" s="15">
        <v>471023</v>
      </c>
      <c r="W16" s="15">
        <v>389332</v>
      </c>
      <c r="X16" s="15">
        <v>160411</v>
      </c>
      <c r="Y16" s="15">
        <v>60767962</v>
      </c>
      <c r="Z16" s="15">
        <v>22133943</v>
      </c>
      <c r="AA16" s="15">
        <v>25563720</v>
      </c>
      <c r="AB16" s="15">
        <v>3280509</v>
      </c>
      <c r="AC16" s="15">
        <v>1573053</v>
      </c>
      <c r="AD16" s="15">
        <v>1704670</v>
      </c>
      <c r="AE16" s="15">
        <v>1165</v>
      </c>
      <c r="AF16" s="15">
        <v>1753108</v>
      </c>
      <c r="AG16" s="15">
        <v>1984739</v>
      </c>
      <c r="AH16" s="15">
        <v>1108813</v>
      </c>
      <c r="AI16" s="15">
        <v>1407737</v>
      </c>
      <c r="AJ16" s="15">
        <v>8354554</v>
      </c>
      <c r="AK16" s="15">
        <v>7673095</v>
      </c>
      <c r="AL16" s="15">
        <v>4945235</v>
      </c>
      <c r="AM16" s="15">
        <v>9201800</v>
      </c>
      <c r="AN16" s="15">
        <v>10461700</v>
      </c>
      <c r="AO16" s="15">
        <v>118893623</v>
      </c>
      <c r="AP16" s="16">
        <v>113754522</v>
      </c>
    </row>
    <row r="17" spans="1:42" ht="11.25">
      <c r="A17" s="10" t="s">
        <v>14</v>
      </c>
      <c r="B17" s="11">
        <v>2906846</v>
      </c>
      <c r="C17" s="11">
        <v>449785</v>
      </c>
      <c r="D17" s="11">
        <v>448708</v>
      </c>
      <c r="E17" s="11">
        <v>1077</v>
      </c>
      <c r="F17" s="11">
        <v>1002392</v>
      </c>
      <c r="G17" s="11">
        <v>456862</v>
      </c>
      <c r="H17" s="11">
        <v>327816</v>
      </c>
      <c r="I17" s="11">
        <v>0</v>
      </c>
      <c r="J17" s="11">
        <v>0</v>
      </c>
      <c r="K17" s="11">
        <v>129046</v>
      </c>
      <c r="L17" s="11">
        <v>414621</v>
      </c>
      <c r="M17" s="11">
        <v>168215</v>
      </c>
      <c r="N17" s="11">
        <v>589</v>
      </c>
      <c r="O17" s="11">
        <v>8469</v>
      </c>
      <c r="P17" s="11">
        <v>0</v>
      </c>
      <c r="Q17" s="11">
        <v>8103</v>
      </c>
      <c r="R17" s="11">
        <v>40552</v>
      </c>
      <c r="S17" s="11">
        <v>31469</v>
      </c>
      <c r="T17" s="11">
        <v>276</v>
      </c>
      <c r="U17" s="11">
        <v>0</v>
      </c>
      <c r="V17" s="11">
        <v>0</v>
      </c>
      <c r="W17" s="11">
        <v>0</v>
      </c>
      <c r="X17" s="11">
        <v>0</v>
      </c>
      <c r="Y17" s="11">
        <v>49134</v>
      </c>
      <c r="Z17" s="11">
        <v>139559</v>
      </c>
      <c r="AA17" s="11">
        <v>111455</v>
      </c>
      <c r="AB17" s="11">
        <v>330</v>
      </c>
      <c r="AC17" s="11">
        <v>330</v>
      </c>
      <c r="AD17" s="11">
        <v>0</v>
      </c>
      <c r="AE17" s="11">
        <v>0</v>
      </c>
      <c r="AF17" s="11">
        <v>127</v>
      </c>
      <c r="AG17" s="11">
        <v>188</v>
      </c>
      <c r="AH17" s="11">
        <v>101</v>
      </c>
      <c r="AI17" s="11">
        <v>2485</v>
      </c>
      <c r="AJ17" s="11">
        <v>29970</v>
      </c>
      <c r="AK17" s="11">
        <v>78254</v>
      </c>
      <c r="AL17" s="11">
        <v>805</v>
      </c>
      <c r="AM17" s="11">
        <v>18649</v>
      </c>
      <c r="AN17" s="11">
        <v>0</v>
      </c>
      <c r="AO17" s="11">
        <v>1454669</v>
      </c>
      <c r="AP17" s="12">
        <v>1410465</v>
      </c>
    </row>
    <row r="18" spans="1:42" ht="11.25">
      <c r="A18" s="10" t="s">
        <v>15</v>
      </c>
      <c r="B18" s="11">
        <v>5320698</v>
      </c>
      <c r="C18" s="11">
        <v>977362</v>
      </c>
      <c r="D18" s="11">
        <v>967880</v>
      </c>
      <c r="E18" s="11">
        <v>9482</v>
      </c>
      <c r="F18" s="11">
        <v>2194019</v>
      </c>
      <c r="G18" s="11">
        <v>972001</v>
      </c>
      <c r="H18" s="11">
        <v>538400</v>
      </c>
      <c r="I18" s="11">
        <v>0</v>
      </c>
      <c r="J18" s="11">
        <v>0</v>
      </c>
      <c r="K18" s="11">
        <v>433601</v>
      </c>
      <c r="L18" s="11">
        <v>1031911</v>
      </c>
      <c r="M18" s="11">
        <v>638524</v>
      </c>
      <c r="N18" s="11">
        <v>436</v>
      </c>
      <c r="O18" s="11">
        <v>12742</v>
      </c>
      <c r="P18" s="11">
        <v>986</v>
      </c>
      <c r="Q18" s="11">
        <v>17890</v>
      </c>
      <c r="R18" s="11">
        <v>4910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142078</v>
      </c>
      <c r="Z18" s="11">
        <v>214345</v>
      </c>
      <c r="AA18" s="11">
        <v>129602</v>
      </c>
      <c r="AB18" s="11">
        <v>4336</v>
      </c>
      <c r="AC18" s="11">
        <v>4003</v>
      </c>
      <c r="AD18" s="11">
        <v>333</v>
      </c>
      <c r="AE18" s="11">
        <v>36</v>
      </c>
      <c r="AF18" s="11">
        <v>968</v>
      </c>
      <c r="AG18" s="11">
        <v>5515</v>
      </c>
      <c r="AH18" s="11">
        <v>782</v>
      </c>
      <c r="AI18" s="11">
        <v>6356</v>
      </c>
      <c r="AJ18" s="11">
        <v>63316</v>
      </c>
      <c r="AK18" s="11">
        <v>48293</v>
      </c>
      <c r="AL18" s="11">
        <v>1665</v>
      </c>
      <c r="AM18" s="11">
        <v>58840</v>
      </c>
      <c r="AN18" s="11">
        <v>0</v>
      </c>
      <c r="AO18" s="11">
        <v>2149317</v>
      </c>
      <c r="AP18" s="12">
        <v>2064069</v>
      </c>
    </row>
    <row r="19" spans="1:42" ht="11.25">
      <c r="A19" s="10" t="s">
        <v>16</v>
      </c>
      <c r="B19" s="11">
        <v>5426797</v>
      </c>
      <c r="C19" s="11">
        <v>1028736</v>
      </c>
      <c r="D19" s="11">
        <v>1025471</v>
      </c>
      <c r="E19" s="11">
        <v>3265</v>
      </c>
      <c r="F19" s="11">
        <v>2653061</v>
      </c>
      <c r="G19" s="11">
        <v>825440</v>
      </c>
      <c r="H19" s="11">
        <v>349474</v>
      </c>
      <c r="I19" s="11">
        <v>1457</v>
      </c>
      <c r="J19" s="11">
        <v>0</v>
      </c>
      <c r="K19" s="11">
        <v>475966</v>
      </c>
      <c r="L19" s="11">
        <v>1653171</v>
      </c>
      <c r="M19" s="11">
        <v>757742</v>
      </c>
      <c r="N19" s="11">
        <v>367</v>
      </c>
      <c r="O19" s="11">
        <v>4121</v>
      </c>
      <c r="P19" s="11">
        <v>5323</v>
      </c>
      <c r="Q19" s="11">
        <v>13882</v>
      </c>
      <c r="R19" s="11">
        <v>717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603654</v>
      </c>
      <c r="Z19" s="11">
        <v>267365</v>
      </c>
      <c r="AA19" s="11">
        <v>78495</v>
      </c>
      <c r="AB19" s="11">
        <v>2413</v>
      </c>
      <c r="AC19" s="11">
        <v>2282</v>
      </c>
      <c r="AD19" s="11">
        <v>131</v>
      </c>
      <c r="AE19" s="11">
        <v>0</v>
      </c>
      <c r="AF19" s="11">
        <v>656</v>
      </c>
      <c r="AG19" s="11">
        <v>5526</v>
      </c>
      <c r="AH19" s="11">
        <v>275</v>
      </c>
      <c r="AI19" s="11">
        <v>3011</v>
      </c>
      <c r="AJ19" s="11">
        <v>44104</v>
      </c>
      <c r="AK19" s="11">
        <v>22510</v>
      </c>
      <c r="AL19" s="11">
        <v>61919</v>
      </c>
      <c r="AM19" s="11">
        <v>34036</v>
      </c>
      <c r="AN19" s="11">
        <v>0</v>
      </c>
      <c r="AO19" s="11">
        <v>1745000</v>
      </c>
      <c r="AP19" s="12">
        <v>1671010</v>
      </c>
    </row>
    <row r="20" spans="1:42" ht="11.25">
      <c r="A20" s="10" t="s">
        <v>17</v>
      </c>
      <c r="B20" s="11">
        <v>5184923</v>
      </c>
      <c r="C20" s="11">
        <v>829945</v>
      </c>
      <c r="D20" s="11">
        <v>823110</v>
      </c>
      <c r="E20" s="11">
        <v>6835</v>
      </c>
      <c r="F20" s="11">
        <v>2342717</v>
      </c>
      <c r="G20" s="11">
        <v>1294983</v>
      </c>
      <c r="H20" s="11">
        <v>477237</v>
      </c>
      <c r="I20" s="11">
        <v>0</v>
      </c>
      <c r="J20" s="11">
        <v>0</v>
      </c>
      <c r="K20" s="11">
        <v>817746</v>
      </c>
      <c r="L20" s="11">
        <v>916357</v>
      </c>
      <c r="M20" s="11">
        <v>512468</v>
      </c>
      <c r="N20" s="11">
        <v>441</v>
      </c>
      <c r="O20" s="11">
        <v>114</v>
      </c>
      <c r="P20" s="11">
        <v>0</v>
      </c>
      <c r="Q20" s="11">
        <v>42543</v>
      </c>
      <c r="R20" s="11">
        <v>3228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150153</v>
      </c>
      <c r="Z20" s="11">
        <v>207410</v>
      </c>
      <c r="AA20" s="11">
        <v>97753</v>
      </c>
      <c r="AB20" s="11">
        <v>6877</v>
      </c>
      <c r="AC20" s="11">
        <v>6518</v>
      </c>
      <c r="AD20" s="11">
        <v>359</v>
      </c>
      <c r="AE20" s="11">
        <v>0</v>
      </c>
      <c r="AF20" s="11">
        <v>61</v>
      </c>
      <c r="AG20" s="11">
        <v>174</v>
      </c>
      <c r="AH20" s="11">
        <v>966</v>
      </c>
      <c r="AI20" s="11">
        <v>2375</v>
      </c>
      <c r="AJ20" s="11">
        <v>47199</v>
      </c>
      <c r="AK20" s="11">
        <v>40101</v>
      </c>
      <c r="AL20" s="11">
        <v>2751</v>
      </c>
      <c r="AM20" s="11">
        <v>30873</v>
      </c>
      <c r="AN20" s="11">
        <v>0</v>
      </c>
      <c r="AO20" s="11">
        <v>2012261</v>
      </c>
      <c r="AP20" s="12">
        <v>1875978</v>
      </c>
    </row>
    <row r="21" spans="1:42" ht="11.25">
      <c r="A21" s="10" t="s">
        <v>18</v>
      </c>
      <c r="B21" s="11">
        <v>6372335</v>
      </c>
      <c r="C21" s="11">
        <v>1183547</v>
      </c>
      <c r="D21" s="11">
        <v>1167649</v>
      </c>
      <c r="E21" s="11">
        <v>15898</v>
      </c>
      <c r="F21" s="11">
        <v>2677224</v>
      </c>
      <c r="G21" s="11">
        <v>1213484</v>
      </c>
      <c r="H21" s="11">
        <v>582347</v>
      </c>
      <c r="I21" s="11">
        <v>0</v>
      </c>
      <c r="J21" s="11">
        <v>0</v>
      </c>
      <c r="K21" s="11">
        <v>631137</v>
      </c>
      <c r="L21" s="11">
        <v>1193388</v>
      </c>
      <c r="M21" s="11">
        <v>567411</v>
      </c>
      <c r="N21" s="11">
        <v>1691</v>
      </c>
      <c r="O21" s="11">
        <v>10175</v>
      </c>
      <c r="P21" s="11">
        <v>1202</v>
      </c>
      <c r="Q21" s="11">
        <v>48221</v>
      </c>
      <c r="R21" s="11">
        <v>7361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226405</v>
      </c>
      <c r="Z21" s="11">
        <v>330922</v>
      </c>
      <c r="AA21" s="11">
        <v>205303</v>
      </c>
      <c r="AB21" s="11">
        <v>5295</v>
      </c>
      <c r="AC21" s="11">
        <v>4589</v>
      </c>
      <c r="AD21" s="11">
        <v>706</v>
      </c>
      <c r="AE21" s="11">
        <v>0</v>
      </c>
      <c r="AF21" s="11">
        <v>677</v>
      </c>
      <c r="AG21" s="11">
        <v>1695</v>
      </c>
      <c r="AH21" s="11">
        <v>23</v>
      </c>
      <c r="AI21" s="11">
        <v>17682</v>
      </c>
      <c r="AJ21" s="11">
        <v>105798</v>
      </c>
      <c r="AK21" s="11">
        <v>74133</v>
      </c>
      <c r="AL21" s="11">
        <v>808</v>
      </c>
      <c r="AM21" s="11">
        <v>64241</v>
      </c>
      <c r="AN21" s="11">
        <v>0</v>
      </c>
      <c r="AO21" s="11">
        <v>2511564</v>
      </c>
      <c r="AP21" s="12">
        <v>2437478</v>
      </c>
    </row>
    <row r="22" spans="1:42" ht="11.25">
      <c r="A22" s="10" t="s">
        <v>19</v>
      </c>
      <c r="B22" s="11">
        <v>3280186</v>
      </c>
      <c r="C22" s="11">
        <v>476422</v>
      </c>
      <c r="D22" s="11">
        <v>466851</v>
      </c>
      <c r="E22" s="11">
        <v>9571</v>
      </c>
      <c r="F22" s="11">
        <v>1378532</v>
      </c>
      <c r="G22" s="11">
        <v>683541</v>
      </c>
      <c r="H22" s="11">
        <v>320730</v>
      </c>
      <c r="I22" s="11">
        <v>0</v>
      </c>
      <c r="J22" s="11">
        <v>0</v>
      </c>
      <c r="K22" s="11">
        <v>362811</v>
      </c>
      <c r="L22" s="11">
        <v>612196</v>
      </c>
      <c r="M22" s="11">
        <v>389833</v>
      </c>
      <c r="N22" s="11">
        <v>174</v>
      </c>
      <c r="O22" s="11">
        <v>77</v>
      </c>
      <c r="P22" s="11">
        <v>0</v>
      </c>
      <c r="Q22" s="11">
        <v>13505</v>
      </c>
      <c r="R22" s="11">
        <v>33088</v>
      </c>
      <c r="S22" s="11">
        <v>9483</v>
      </c>
      <c r="T22" s="11">
        <v>4741</v>
      </c>
      <c r="U22" s="11">
        <v>4238</v>
      </c>
      <c r="V22" s="11">
        <v>14909</v>
      </c>
      <c r="W22" s="11">
        <v>7454</v>
      </c>
      <c r="X22" s="11">
        <v>7454</v>
      </c>
      <c r="Y22" s="11">
        <v>52610</v>
      </c>
      <c r="Z22" s="11">
        <v>122909</v>
      </c>
      <c r="AA22" s="11">
        <v>47585</v>
      </c>
      <c r="AB22" s="11">
        <v>7714</v>
      </c>
      <c r="AC22" s="11">
        <v>7303</v>
      </c>
      <c r="AD22" s="11">
        <v>411</v>
      </c>
      <c r="AE22" s="11">
        <v>0</v>
      </c>
      <c r="AF22" s="11">
        <v>133</v>
      </c>
      <c r="AG22" s="11">
        <v>4362</v>
      </c>
      <c r="AH22" s="11">
        <v>50</v>
      </c>
      <c r="AI22" s="11">
        <v>567</v>
      </c>
      <c r="AJ22" s="11">
        <v>21803</v>
      </c>
      <c r="AK22" s="11">
        <v>12956</v>
      </c>
      <c r="AL22" s="11">
        <v>624</v>
      </c>
      <c r="AM22" s="11">
        <v>34586</v>
      </c>
      <c r="AN22" s="11">
        <v>0</v>
      </c>
      <c r="AO22" s="11">
        <v>1425232</v>
      </c>
      <c r="AP22" s="12">
        <v>1338875</v>
      </c>
    </row>
    <row r="23" spans="1:42" ht="11.25">
      <c r="A23" s="10" t="s">
        <v>20</v>
      </c>
      <c r="B23" s="11">
        <v>2071313</v>
      </c>
      <c r="C23" s="11">
        <v>355618</v>
      </c>
      <c r="D23" s="11">
        <v>353707</v>
      </c>
      <c r="E23" s="11">
        <v>1911</v>
      </c>
      <c r="F23" s="11">
        <v>884021</v>
      </c>
      <c r="G23" s="11">
        <v>438953</v>
      </c>
      <c r="H23" s="11">
        <v>174063</v>
      </c>
      <c r="I23" s="11">
        <v>0</v>
      </c>
      <c r="J23" s="11">
        <v>0</v>
      </c>
      <c r="K23" s="11">
        <v>264890</v>
      </c>
      <c r="L23" s="11">
        <v>387595</v>
      </c>
      <c r="M23" s="11">
        <v>232423</v>
      </c>
      <c r="N23" s="11">
        <v>52</v>
      </c>
      <c r="O23" s="11">
        <v>567</v>
      </c>
      <c r="P23" s="11">
        <v>660</v>
      </c>
      <c r="Q23" s="11">
        <v>5921</v>
      </c>
      <c r="R23" s="11">
        <v>2917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56149</v>
      </c>
      <c r="Z23" s="11">
        <v>88906</v>
      </c>
      <c r="AA23" s="11">
        <v>42745</v>
      </c>
      <c r="AB23" s="11">
        <v>1447</v>
      </c>
      <c r="AC23" s="11">
        <v>1237</v>
      </c>
      <c r="AD23" s="11">
        <v>210</v>
      </c>
      <c r="AE23" s="11">
        <v>0</v>
      </c>
      <c r="AF23" s="11">
        <v>147</v>
      </c>
      <c r="AG23" s="11">
        <v>3270</v>
      </c>
      <c r="AH23" s="11">
        <v>564</v>
      </c>
      <c r="AI23" s="11">
        <v>3473</v>
      </c>
      <c r="AJ23" s="11">
        <v>19787</v>
      </c>
      <c r="AK23" s="11">
        <v>14057</v>
      </c>
      <c r="AL23" s="11">
        <v>313</v>
      </c>
      <c r="AM23" s="11">
        <v>14415</v>
      </c>
      <c r="AN23" s="11">
        <v>0</v>
      </c>
      <c r="AO23" s="11">
        <v>831674</v>
      </c>
      <c r="AP23" s="12">
        <v>796159</v>
      </c>
    </row>
    <row r="24" spans="1:42" ht="11.25">
      <c r="A24" s="10" t="s">
        <v>21</v>
      </c>
      <c r="B24" s="11">
        <v>927713</v>
      </c>
      <c r="C24" s="11">
        <v>197928</v>
      </c>
      <c r="D24" s="11">
        <v>197892</v>
      </c>
      <c r="E24" s="11">
        <v>36</v>
      </c>
      <c r="F24" s="11">
        <v>351703</v>
      </c>
      <c r="G24" s="11">
        <v>153687</v>
      </c>
      <c r="H24" s="11">
        <v>126198</v>
      </c>
      <c r="I24" s="11">
        <v>0</v>
      </c>
      <c r="J24" s="11">
        <v>0</v>
      </c>
      <c r="K24" s="11">
        <v>27489</v>
      </c>
      <c r="L24" s="11">
        <v>168157</v>
      </c>
      <c r="M24" s="11">
        <v>43795</v>
      </c>
      <c r="N24" s="11">
        <v>10</v>
      </c>
      <c r="O24" s="11">
        <v>7</v>
      </c>
      <c r="P24" s="11">
        <v>0</v>
      </c>
      <c r="Q24" s="11">
        <v>1833</v>
      </c>
      <c r="R24" s="11">
        <v>5528</v>
      </c>
      <c r="S24" s="11">
        <v>0</v>
      </c>
      <c r="T24" s="11">
        <v>0</v>
      </c>
      <c r="U24" s="11">
        <v>0</v>
      </c>
      <c r="V24" s="11">
        <v>5464</v>
      </c>
      <c r="W24" s="11">
        <v>2820</v>
      </c>
      <c r="X24" s="11">
        <v>0</v>
      </c>
      <c r="Y24" s="11">
        <v>65578</v>
      </c>
      <c r="Z24" s="11">
        <v>51406</v>
      </c>
      <c r="AA24" s="11">
        <v>17818</v>
      </c>
      <c r="AB24" s="11">
        <v>44</v>
      </c>
      <c r="AC24" s="11">
        <v>44</v>
      </c>
      <c r="AD24" s="11">
        <v>0</v>
      </c>
      <c r="AE24" s="11">
        <v>0</v>
      </c>
      <c r="AF24" s="11">
        <v>134</v>
      </c>
      <c r="AG24" s="11">
        <v>0</v>
      </c>
      <c r="AH24" s="11">
        <v>577</v>
      </c>
      <c r="AI24" s="11">
        <v>1487</v>
      </c>
      <c r="AJ24" s="11">
        <v>10334</v>
      </c>
      <c r="AK24" s="11">
        <v>5242</v>
      </c>
      <c r="AL24" s="11">
        <v>925</v>
      </c>
      <c r="AM24" s="11">
        <v>11116</v>
      </c>
      <c r="AN24" s="11">
        <v>0</v>
      </c>
      <c r="AO24" s="11">
        <v>378082</v>
      </c>
      <c r="AP24" s="12">
        <v>354459</v>
      </c>
    </row>
    <row r="25" spans="1:42" ht="11.25">
      <c r="A25" s="10" t="s">
        <v>22</v>
      </c>
      <c r="B25" s="11">
        <v>1106217</v>
      </c>
      <c r="C25" s="11">
        <v>314553</v>
      </c>
      <c r="D25" s="11">
        <v>312683</v>
      </c>
      <c r="E25" s="11">
        <v>1870</v>
      </c>
      <c r="F25" s="11">
        <v>383244</v>
      </c>
      <c r="G25" s="11">
        <v>204544</v>
      </c>
      <c r="H25" s="11">
        <v>152292</v>
      </c>
      <c r="I25" s="11">
        <v>0</v>
      </c>
      <c r="J25" s="11">
        <v>0</v>
      </c>
      <c r="K25" s="11">
        <v>52252</v>
      </c>
      <c r="L25" s="11">
        <v>146566</v>
      </c>
      <c r="M25" s="11">
        <v>31766</v>
      </c>
      <c r="N25" s="11">
        <v>0</v>
      </c>
      <c r="O25" s="11">
        <v>35547</v>
      </c>
      <c r="P25" s="11">
        <v>751</v>
      </c>
      <c r="Q25" s="11">
        <v>1839</v>
      </c>
      <c r="R25" s="11">
        <v>162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21833</v>
      </c>
      <c r="Z25" s="11">
        <v>54668</v>
      </c>
      <c r="AA25" s="11">
        <v>21275</v>
      </c>
      <c r="AB25" s="11">
        <v>289</v>
      </c>
      <c r="AC25" s="11">
        <v>289</v>
      </c>
      <c r="AD25" s="11">
        <v>0</v>
      </c>
      <c r="AE25" s="11">
        <v>0</v>
      </c>
      <c r="AF25" s="11">
        <v>271</v>
      </c>
      <c r="AG25" s="11">
        <v>56</v>
      </c>
      <c r="AH25" s="11">
        <v>6</v>
      </c>
      <c r="AI25" s="11">
        <v>649</v>
      </c>
      <c r="AJ25" s="11">
        <v>11821</v>
      </c>
      <c r="AK25" s="11">
        <v>8183</v>
      </c>
      <c r="AL25" s="11">
        <v>661</v>
      </c>
      <c r="AM25" s="11">
        <v>10198</v>
      </c>
      <c r="AN25" s="11">
        <v>0</v>
      </c>
      <c r="AO25" s="11">
        <v>408420</v>
      </c>
      <c r="AP25" s="12">
        <v>392782</v>
      </c>
    </row>
    <row r="26" spans="1:42" ht="11.25">
      <c r="A26" s="10" t="s">
        <v>23</v>
      </c>
      <c r="B26" s="11">
        <v>183153</v>
      </c>
      <c r="C26" s="11">
        <v>25002</v>
      </c>
      <c r="D26" s="11">
        <v>25002</v>
      </c>
      <c r="E26" s="11">
        <v>0</v>
      </c>
      <c r="F26" s="11">
        <v>53311</v>
      </c>
      <c r="G26" s="11">
        <v>30755</v>
      </c>
      <c r="H26" s="11">
        <v>21727</v>
      </c>
      <c r="I26" s="11">
        <v>0</v>
      </c>
      <c r="J26" s="11">
        <v>0</v>
      </c>
      <c r="K26" s="11">
        <v>9028</v>
      </c>
      <c r="L26" s="11">
        <v>21269</v>
      </c>
      <c r="M26" s="11">
        <v>4705</v>
      </c>
      <c r="N26" s="11">
        <v>0</v>
      </c>
      <c r="O26" s="11">
        <v>0</v>
      </c>
      <c r="P26" s="11">
        <v>0</v>
      </c>
      <c r="Q26" s="11">
        <v>63</v>
      </c>
      <c r="R26" s="11">
        <v>12148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1475</v>
      </c>
      <c r="Z26" s="11">
        <v>2878</v>
      </c>
      <c r="AA26" s="11">
        <v>681</v>
      </c>
      <c r="AB26" s="11">
        <v>12</v>
      </c>
      <c r="AC26" s="11">
        <v>12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20</v>
      </c>
      <c r="AJ26" s="11">
        <v>585</v>
      </c>
      <c r="AK26" s="11">
        <v>64</v>
      </c>
      <c r="AL26" s="11">
        <v>0</v>
      </c>
      <c r="AM26" s="11">
        <v>606</v>
      </c>
      <c r="AN26" s="11">
        <v>0</v>
      </c>
      <c r="AO26" s="11">
        <v>104840</v>
      </c>
      <c r="AP26" s="12">
        <v>103016</v>
      </c>
    </row>
    <row r="27" spans="1:42" ht="11.25">
      <c r="A27" s="10" t="s">
        <v>24</v>
      </c>
      <c r="B27" s="11">
        <v>134681</v>
      </c>
      <c r="C27" s="11">
        <v>48463</v>
      </c>
      <c r="D27" s="11">
        <v>48463</v>
      </c>
      <c r="E27" s="11">
        <v>0</v>
      </c>
      <c r="F27" s="11">
        <v>33492</v>
      </c>
      <c r="G27" s="11">
        <v>20459</v>
      </c>
      <c r="H27" s="11">
        <v>20172</v>
      </c>
      <c r="I27" s="11">
        <v>0</v>
      </c>
      <c r="J27" s="11">
        <v>0</v>
      </c>
      <c r="K27" s="11">
        <v>287</v>
      </c>
      <c r="L27" s="11">
        <v>10607</v>
      </c>
      <c r="M27" s="11">
        <v>2736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330</v>
      </c>
      <c r="Z27" s="11">
        <v>7541</v>
      </c>
      <c r="AA27" s="11">
        <v>958</v>
      </c>
      <c r="AB27" s="11">
        <v>1</v>
      </c>
      <c r="AC27" s="11">
        <v>1</v>
      </c>
      <c r="AD27" s="11">
        <v>0</v>
      </c>
      <c r="AE27" s="11">
        <v>0</v>
      </c>
      <c r="AF27" s="11">
        <v>14</v>
      </c>
      <c r="AG27" s="11">
        <v>0</v>
      </c>
      <c r="AH27" s="11">
        <v>0</v>
      </c>
      <c r="AI27" s="11">
        <v>0</v>
      </c>
      <c r="AJ27" s="11">
        <v>844</v>
      </c>
      <c r="AK27" s="11">
        <v>99</v>
      </c>
      <c r="AL27" s="11">
        <v>0</v>
      </c>
      <c r="AM27" s="11">
        <v>1468</v>
      </c>
      <c r="AN27" s="11">
        <v>0</v>
      </c>
      <c r="AO27" s="11">
        <v>52726</v>
      </c>
      <c r="AP27" s="12">
        <v>51212</v>
      </c>
    </row>
    <row r="28" spans="1:42" ht="11.25">
      <c r="A28" s="10" t="s">
        <v>25</v>
      </c>
      <c r="B28" s="11">
        <v>678393</v>
      </c>
      <c r="C28" s="11">
        <v>115010</v>
      </c>
      <c r="D28" s="11">
        <v>114560</v>
      </c>
      <c r="E28" s="11">
        <v>450</v>
      </c>
      <c r="F28" s="11">
        <v>225081</v>
      </c>
      <c r="G28" s="11">
        <v>97866</v>
      </c>
      <c r="H28" s="11">
        <v>67172</v>
      </c>
      <c r="I28" s="11">
        <v>0</v>
      </c>
      <c r="J28" s="11">
        <v>0</v>
      </c>
      <c r="K28" s="11">
        <v>30694</v>
      </c>
      <c r="L28" s="11">
        <v>107569</v>
      </c>
      <c r="M28" s="11">
        <v>61655</v>
      </c>
      <c r="N28" s="11">
        <v>308</v>
      </c>
      <c r="O28" s="11">
        <v>4357</v>
      </c>
      <c r="P28" s="11">
        <v>277</v>
      </c>
      <c r="Q28" s="11">
        <v>169</v>
      </c>
      <c r="R28" s="11">
        <v>189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15532</v>
      </c>
      <c r="Z28" s="11">
        <v>25082</v>
      </c>
      <c r="AA28" s="11">
        <v>15438</v>
      </c>
      <c r="AB28" s="11">
        <v>223</v>
      </c>
      <c r="AC28" s="11">
        <v>174</v>
      </c>
      <c r="AD28" s="11">
        <v>49</v>
      </c>
      <c r="AE28" s="11">
        <v>0</v>
      </c>
      <c r="AF28" s="11">
        <v>17</v>
      </c>
      <c r="AG28" s="11">
        <v>12</v>
      </c>
      <c r="AH28" s="11">
        <v>33</v>
      </c>
      <c r="AI28" s="11">
        <v>286</v>
      </c>
      <c r="AJ28" s="11">
        <v>7610</v>
      </c>
      <c r="AK28" s="11">
        <v>7257</v>
      </c>
      <c r="AL28" s="11">
        <v>185</v>
      </c>
      <c r="AM28" s="11">
        <v>4023</v>
      </c>
      <c r="AN28" s="11">
        <v>0</v>
      </c>
      <c r="AO28" s="11">
        <v>338302</v>
      </c>
      <c r="AP28" s="12">
        <v>325711</v>
      </c>
    </row>
    <row r="29" spans="1:42" ht="11.25">
      <c r="A29" s="55" t="s">
        <v>34</v>
      </c>
      <c r="B29" s="13">
        <f>SUM(B17:B28)</f>
        <v>33593255</v>
      </c>
      <c r="C29" s="13">
        <f aca="true" t="shared" si="0" ref="C29:AP29">SUM(C17:C28)</f>
        <v>6002371</v>
      </c>
      <c r="D29" s="13">
        <f t="shared" si="0"/>
        <v>5951976</v>
      </c>
      <c r="E29" s="13">
        <f t="shared" si="0"/>
        <v>50395</v>
      </c>
      <c r="F29" s="13">
        <f t="shared" si="0"/>
        <v>14178797</v>
      </c>
      <c r="G29" s="13">
        <f t="shared" si="0"/>
        <v>6392575</v>
      </c>
      <c r="H29" s="13">
        <f t="shared" si="0"/>
        <v>3157628</v>
      </c>
      <c r="I29" s="13">
        <f t="shared" si="0"/>
        <v>1457</v>
      </c>
      <c r="J29" s="13">
        <f t="shared" si="0"/>
        <v>0</v>
      </c>
      <c r="K29" s="13">
        <f t="shared" si="0"/>
        <v>3234947</v>
      </c>
      <c r="L29" s="13">
        <f t="shared" si="0"/>
        <v>6663407</v>
      </c>
      <c r="M29" s="13">
        <f t="shared" si="0"/>
        <v>3411273</v>
      </c>
      <c r="N29" s="13">
        <f t="shared" si="0"/>
        <v>4068</v>
      </c>
      <c r="O29" s="13">
        <f t="shared" si="0"/>
        <v>76176</v>
      </c>
      <c r="P29" s="13">
        <f t="shared" si="0"/>
        <v>9199</v>
      </c>
      <c r="Q29" s="13">
        <f t="shared" si="0"/>
        <v>153969</v>
      </c>
      <c r="R29" s="13">
        <f t="shared" si="0"/>
        <v>110800</v>
      </c>
      <c r="S29" s="13">
        <f t="shared" si="0"/>
        <v>40952</v>
      </c>
      <c r="T29" s="13">
        <f t="shared" si="0"/>
        <v>5017</v>
      </c>
      <c r="U29" s="13">
        <f t="shared" si="0"/>
        <v>4238</v>
      </c>
      <c r="V29" s="13">
        <f t="shared" si="0"/>
        <v>20373</v>
      </c>
      <c r="W29" s="13">
        <f t="shared" si="0"/>
        <v>10274</v>
      </c>
      <c r="X29" s="13">
        <f t="shared" si="0"/>
        <v>7454</v>
      </c>
      <c r="Y29" s="13">
        <f t="shared" si="0"/>
        <v>1384931</v>
      </c>
      <c r="Z29" s="13">
        <f t="shared" si="0"/>
        <v>1512991</v>
      </c>
      <c r="AA29" s="13">
        <f t="shared" si="0"/>
        <v>769108</v>
      </c>
      <c r="AB29" s="13">
        <f t="shared" si="0"/>
        <v>28981</v>
      </c>
      <c r="AC29" s="13">
        <f t="shared" si="0"/>
        <v>26782</v>
      </c>
      <c r="AD29" s="13">
        <f t="shared" si="0"/>
        <v>2199</v>
      </c>
      <c r="AE29" s="13">
        <f t="shared" si="0"/>
        <v>36</v>
      </c>
      <c r="AF29" s="13">
        <f t="shared" si="0"/>
        <v>3205</v>
      </c>
      <c r="AG29" s="13">
        <f t="shared" si="0"/>
        <v>20798</v>
      </c>
      <c r="AH29" s="13">
        <f t="shared" si="0"/>
        <v>3377</v>
      </c>
      <c r="AI29" s="13">
        <f t="shared" si="0"/>
        <v>38391</v>
      </c>
      <c r="AJ29" s="13">
        <f t="shared" si="0"/>
        <v>363171</v>
      </c>
      <c r="AK29" s="13">
        <f t="shared" si="0"/>
        <v>311149</v>
      </c>
      <c r="AL29" s="13">
        <f t="shared" si="0"/>
        <v>70656</v>
      </c>
      <c r="AM29" s="13">
        <f t="shared" si="0"/>
        <v>283051</v>
      </c>
      <c r="AN29" s="13">
        <f t="shared" si="0"/>
        <v>0</v>
      </c>
      <c r="AO29" s="13">
        <f t="shared" si="0"/>
        <v>13412087</v>
      </c>
      <c r="AP29" s="13">
        <f t="shared" si="0"/>
        <v>12821214</v>
      </c>
    </row>
  </sheetData>
  <sheetProtection/>
  <mergeCells count="28">
    <mergeCell ref="AN6:AN14"/>
    <mergeCell ref="A1:AP1"/>
    <mergeCell ref="L8:AM14"/>
    <mergeCell ref="A3:A14"/>
    <mergeCell ref="B3:AP3"/>
    <mergeCell ref="B4:B14"/>
    <mergeCell ref="C4:AM4"/>
    <mergeCell ref="AN4:AP4"/>
    <mergeCell ref="C5:E5"/>
    <mergeCell ref="F5:AM5"/>
    <mergeCell ref="AO5:AP5"/>
    <mergeCell ref="C6:C14"/>
    <mergeCell ref="D6:E6"/>
    <mergeCell ref="F6:F14"/>
    <mergeCell ref="G6:AM6"/>
    <mergeCell ref="I10:I14"/>
    <mergeCell ref="D7:D14"/>
    <mergeCell ref="E7:E14"/>
    <mergeCell ref="G7:K7"/>
    <mergeCell ref="L7:AM7"/>
    <mergeCell ref="G8:G14"/>
    <mergeCell ref="H8:K8"/>
    <mergeCell ref="H9:H14"/>
    <mergeCell ref="I9:J9"/>
    <mergeCell ref="K9:K14"/>
    <mergeCell ref="AO6:AO14"/>
    <mergeCell ref="AP7:AP14"/>
    <mergeCell ref="J10:J1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Vasily Zuev</cp:lastModifiedBy>
  <cp:lastPrinted>2016-09-05T06:13:46Z</cp:lastPrinted>
  <dcterms:modified xsi:type="dcterms:W3CDTF">2016-09-05T06:14:52Z</dcterms:modified>
  <cp:category/>
  <cp:version/>
  <cp:contentType/>
  <cp:contentStatus/>
</cp:coreProperties>
</file>